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งาน 69\ita 69\"/>
    </mc:Choice>
  </mc:AlternateContent>
  <xr:revisionPtr revIDLastSave="0" documentId="13_ncr:1_{0295CC4E-7A61-4363-8B97-57BB8A1A04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แผน" sheetId="15" r:id="rId1"/>
  </sheets>
  <definedNames>
    <definedName name="_xlnm.Print_Area" localSheetId="0">แผน!$A$1:$J$36</definedName>
    <definedName name="_xlnm.Print_Titles" localSheetId="0">แผน!$4:$6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5" l="1"/>
  <c r="D30" i="15" s="1"/>
</calcChain>
</file>

<file path=xl/sharedStrings.xml><?xml version="1.0" encoding="utf-8"?>
<sst xmlns="http://schemas.openxmlformats.org/spreadsheetml/2006/main" count="102" uniqueCount="80">
  <si>
    <t>ที่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</si>
  <si>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</si>
  <si>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</si>
  <si>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</si>
  <si>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</si>
  <si>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</si>
  <si>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</si>
  <si>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</si>
  <si>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</si>
  <si>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</si>
  <si>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</si>
  <si>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</si>
  <si>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</si>
  <si>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</si>
  <si>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</si>
  <si>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</si>
  <si>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</si>
  <si>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</si>
  <si>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</si>
  <si>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ลดการเกิดอุบัติเหตุ ช่วงเทศกาลสำคัญ</t>
  </si>
  <si>
    <t>ลดการเกิดอาชญากรรม</t>
  </si>
  <si>
    <t>โครงการรณรงค์ป้องกันและแก้ไขปัญหา
อุบัติเหตุทางถนนช่วงเทศกาลสำคัญ</t>
  </si>
  <si>
    <t>โครงการตำรวจประสานโรงเรียน
 (1 ตำรวจ 1 โรงเรียน)</t>
  </si>
  <si>
    <t>โครงการปราบปรามการค้ายาเสพติด 
กิจกรรมการสกัดกั้น ปราบปราม การผลิตการค้ายาเสพติด</t>
  </si>
  <si>
    <t>โครงการปราบปรามการค้ายาเสพติด 
กิจกรรมการสกัดกั้น ปราบปราม การผลิตการค้ายาเสพติด (Heart Land)</t>
  </si>
  <si>
    <t>โครงการปราบปรามการค้ายาเสพติด
 กิจกรรมการสกัดกั้น ปราบปราม การผลิตการค้ายาเสพติด (โครงการสร้างเครือข่ายผู้มีอิทธิพล)</t>
  </si>
  <si>
    <t>น้ำมันรถจักรยานยนต์/รถยนต์</t>
  </si>
  <si>
    <t>นักท่องเที่ยวมีความปลอดภัยในชีวิต
และทรัพย์สิน</t>
  </si>
  <si>
    <t>ประชาชนมีความปลอดภัยในชีวิต
และทรัพย์สิน</t>
  </si>
  <si>
    <t>เพื่อให้ชุมชนปลอดภัยห่างไกลยาเสพติด</t>
  </si>
  <si>
    <t>เพื่อปราบปรามเครือข่ายผู้มีอิทธิพล</t>
  </si>
  <si>
    <t>ชุมชนปลอดภัยห่างไกลยาเสพติด</t>
  </si>
  <si>
    <t>เพื่อรักษาความปลอดภัยและให้บริการแก่
นักท่องเที่ยว</t>
  </si>
  <si>
    <t>เพื่อให้โรงเรียนสามารถแก้ไขปัญหายาเสพติด
การพนัน สื่อลามกอนาจารการทะเลาะวิวาท
ร้านเกม สถานบันเทิง และปัจจัยเสี่ยง</t>
  </si>
  <si>
    <t>โรงเรียนสามารถควบคุม ลด และขจัดปัญหายาเสพติด การพนัน สื่อลามกอนาจาร การทะเลาะวิวาท ร้านเกม สถานบันเทิงและปัจจัยเสี่ยงลงได้</t>
  </si>
  <si>
    <t>กิจกรรมการรักษาความปลอดภัยและให้บริการ
แก่นักท่องเที่ยว</t>
  </si>
  <si>
    <t>ออกตรวจป้องกันและลดปัญหาอาชญากรรม</t>
  </si>
  <si>
    <t>ตั้งจุดตรวจบริการประชาชน
ในช่วงเทศกาลสำคัญ (ปีใหม่,สงกรานต์)</t>
  </si>
  <si>
    <t>โครงการชุมชนและมวลชนสัมพันธ์
กิจกรรมการชุมชนสัมพันธ์และมวลชนสัมพันธ์</t>
  </si>
  <si>
    <t>ออกพบปะเยี่ยมเยือนผู้นำชุมชนและประชาชนในพื้นที่และร่วมกิจกรรม /ประชุมวางแผนกับผู้นำชุมชน /แนะนำให้ความรู้เกี่ยวกับการป้องกันตนเองและครอบครัว</t>
  </si>
  <si>
    <t>ประชาชนมีทัศนคติที่ดีต่อตำรวจ ประชาชนในชุมชนมีความรู้ในการป้องกันตนเองและครอบครัวชุมชน ป้องกันการเกิดอาชญากรรม อุบัติเหตุ ยาเสพติด</t>
  </si>
  <si>
    <t>โครงการสร้างเครือข่ายการมีส่วนร่วมของ
ประชาชนในการป้องกันอาชญากรรมระดับตำบล</t>
  </si>
  <si>
    <t>ประชาชน เด็กและเยาวชน เข้ามามีส่วนร่วมและช่วยเหลือสนับสนุนเป็น
เครือข่ายในการเฝ้าระวังป้องกันอาชญากรรม</t>
  </si>
  <si>
    <t xml:space="preserve">สามารถค้นหา และนำผู้เสพยาเสพติด
 เข้าสู่กระบวนการบำบัด </t>
  </si>
  <si>
    <t>ค่าเบี้ยประชุม กต.ตร.</t>
  </si>
  <si>
    <t>เป้าหมาย/</t>
  </si>
  <si>
    <t>วิธีดำเนินการ</t>
  </si>
  <si>
    <t>ประจำปีงบประมาณ พ.ศ. 2569</t>
  </si>
  <si>
    <t>รายการ</t>
  </si>
  <si>
    <t>ผลที่คาดว่าจะได้รับ</t>
  </si>
  <si>
    <t>ต.ค.68-ก.ย. 69</t>
  </si>
  <si>
    <t>ม.ค.69 , เม.ย. 69</t>
  </si>
  <si>
    <t>ก.พ.69-มิ.ย.69</t>
  </si>
  <si>
    <t>ผู้ปฏิบัติหน้าที่ได้รับค่าตอบแทนตามระเบียบ</t>
  </si>
  <si>
    <t>ยานพาหนะใช้ปฏิบัตหน้าที่ได้ดี</t>
  </si>
  <si>
    <t>ผู้รับจ้างทำงานได้ตามสัญญา</t>
  </si>
  <si>
    <t>มีวัสดุสำนักงานใช้ตามความจำเป็น</t>
  </si>
  <si>
    <t>มีน้ำมันเพียงพอในการปฏิบัติงานตามจริง</t>
  </si>
  <si>
    <t>มีวัสดุที่จำเป็นในการปฏิบัติหน้าที่</t>
  </si>
  <si>
    <t>ผู้ต้องหาได้รับอาหารครบถ้วน</t>
  </si>
  <si>
    <t>ผู้ปฏิบัติราชการนอกเวลาได้รับค่าตอบแทน</t>
  </si>
  <si>
    <t>ประชาชนมีส่วนร่วมในการตรวจสอบ</t>
  </si>
  <si>
    <t>ภาคประชาชนสนับสนุนการทำงานของสถานีตำรวจ</t>
  </si>
  <si>
    <t>บำรุงรักษายานพาหนะ</t>
  </si>
  <si>
    <t>จัดซื้อวัสดุสำหรับใช้ในการปฏิบัติงาน</t>
  </si>
  <si>
    <t>ผู้ปฏิบัติงานมีน้ำใช้อย่างเพียงพอตามภารกิจ</t>
  </si>
  <si>
    <t>จัดหาวัสดุใช้ในการปฏิบัติหน้าที่จราจร</t>
  </si>
  <si>
    <t>จัดหาอาหารสำหรับผู้ต้องหาครบถ้วน</t>
  </si>
  <si>
    <t>อำนวยความสะดวกในการปฏิบัติงาน</t>
  </si>
  <si>
    <t>อำนวยความยุติธรรมให้แก่ประชาชน</t>
  </si>
  <si>
    <t>โครงการปฏิรูประบบงานตำรวจ</t>
  </si>
  <si>
    <t xml:space="preserve">โครงการเพิ่มประสิทธิภาพการป้องกันและ
ปราบปรามอาชญากรรม </t>
  </si>
  <si>
    <t>โครงการดำเนินงานตำบลยั่งยืน เพื่อแก้ไขปัญหายาเสพติดแบบครบวงจรตามยุทธศาสตร์ชาติ</t>
  </si>
  <si>
    <t>เบิกจ่ายให้ผู้ปฏิบัติได้ตามภารกิจ</t>
  </si>
  <si>
    <t>การใช้สาธารณูปโภคมีมาตรการประหยัดพลังงาน</t>
  </si>
  <si>
    <t>ข้อมูล ณ วันที่ 1 เมษายน พ.ศ.2569</t>
  </si>
  <si>
    <t>แผนการใช้จ่ายงบประมาณ  สถานีตำรวจภูธรบ้านหมี่</t>
  </si>
  <si>
    <t>พื้นที่หมู่บ้านวัดโบสถ์ หมู่ที่ 2 และ หมู่ที่ 5 ตำบลเชียงงา สามารถป้องกัน แก้ไขและดูแลผู้ใช้/ผู้เสพยาเสติด และผู้ป่วยจิตเวชที่เกิดจากการใช้ยาเสพติด โดยการมีส่วนร่วมของคนในชุมชน</t>
  </si>
  <si>
    <t>จำนวนเครือข่ายป้องกันอาชญากรรมเพิ่มขึ้น
ประชาชนมีความปลอดภัยในชีวิตและทรัพย์สินคดีอาชญากรรมเกี่ยวกับชีวิต   ร่างกาย เพศ และทรัพย์สิน   ลดลง</t>
  </si>
  <si>
    <t>ทำสัญญาจ้างเหมาบริการ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</si>
</sst>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Wingdings 2"/>
      <family val="1"/>
      <charset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6" fillId="0" borderId="2" xfId="0" applyFont="1" applyBorder="1"/>
    <xf numFmtId="0" fontId="4" fillId="0" borderId="2" xfId="0" applyFont="1" applyBorder="1"/>
    <xf numFmtId="0" fontId="4" fillId="0" borderId="1" xfId="0" applyFont="1" applyBorder="1"/>
    <xf numFmtId="0" fontId="6" fillId="0" borderId="1" xfId="0" applyFont="1" applyBorder="1" applyAlignment="1">
      <alignment wrapText="1"/>
    </xf>
    <xf numFmtId="43" fontId="4" fillId="0" borderId="0" xfId="0" applyNumberFormat="1" applyFont="1"/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9" fontId="4" fillId="0" borderId="1" xfId="0" applyNumberFormat="1" applyFont="1" applyBorder="1"/>
    <xf numFmtId="43" fontId="4" fillId="0" borderId="0" xfId="1" applyFont="1"/>
    <xf numFmtId="16" fontId="4" fillId="0" borderId="0" xfId="1" applyNumberFormat="1" applyFont="1" applyAlignment="1"/>
    <xf numFmtId="43" fontId="4" fillId="0" borderId="0" xfId="1" applyFont="1" applyAlignment="1"/>
    <xf numFmtId="2" fontId="4" fillId="0" borderId="0" xfId="0" applyNumberFormat="1" applyFont="1"/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17" fontId="6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43" fontId="6" fillId="0" borderId="1" xfId="1" applyFont="1" applyBorder="1" applyAlignment="1">
      <alignment vertical="top"/>
    </xf>
    <xf numFmtId="3" fontId="6" fillId="0" borderId="1" xfId="0" applyNumberFormat="1" applyFont="1" applyBorder="1" applyAlignment="1">
      <alignment horizontal="left" vertical="top" wrapText="1"/>
    </xf>
    <xf numFmtId="43" fontId="7" fillId="0" borderId="1" xfId="1" applyFont="1" applyBorder="1" applyAlignment="1">
      <alignment vertical="top"/>
    </xf>
    <xf numFmtId="43" fontId="6" fillId="0" borderId="1" xfId="1" applyFont="1" applyFill="1" applyBorder="1" applyAlignment="1">
      <alignment vertical="top"/>
    </xf>
    <xf numFmtId="43" fontId="6" fillId="0" borderId="1" xfId="1" applyFont="1" applyBorder="1" applyAlignment="1">
      <alignment vertical="top" wrapText="1"/>
    </xf>
    <xf numFmtId="43" fontId="6" fillId="0" borderId="1" xfId="1" applyFont="1" applyBorder="1"/>
    <xf numFmtId="4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3" fontId="3" fillId="2" borderId="4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730250</xdr:colOff>
      <xdr:row>33</xdr:row>
      <xdr:rowOff>23822</xdr:rowOff>
    </xdr:from>
    <xdr:to>
      <xdr:col>2</xdr:col>
      <xdr:colOff>349250</xdr:colOff>
      <xdr:row>35</xdr:row>
      <xdr:rowOff>452447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7CAEA22-F50B-4AD2-9162-F431E58C5FD1}"/>
            </a:ext>
          </a:extLst>
        </xdr:cNvPr>
        <xdr:cNvSpPr txBox="1"/>
      </xdr:nvSpPr>
      <xdr:spPr>
        <a:xfrm>
          <a:off x="1119188" y="16065510"/>
          <a:ext cx="2373312" cy="968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                         ผู้รายงาน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ทรงศักดิ์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ศรทรง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สว.อก.สภ.บ้านหมี่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317500</xdr:colOff>
      <xdr:row>33</xdr:row>
      <xdr:rowOff>31760</xdr:rowOff>
    </xdr:from>
    <xdr:to>
      <xdr:col>9</xdr:col>
      <xdr:colOff>309562</xdr:colOff>
      <xdr:row>35</xdr:row>
      <xdr:rowOff>333384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3FC7073-9CB4-475A-96B4-1B2518485777}"/>
            </a:ext>
          </a:extLst>
        </xdr:cNvPr>
        <xdr:cNvSpPr txBox="1"/>
      </xdr:nvSpPr>
      <xdr:spPr>
        <a:xfrm>
          <a:off x="7612063" y="16073448"/>
          <a:ext cx="2714624" cy="8413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                            ผู้ตรวจรายงาน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( มาโนช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จันทร์เที่ยง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ผกก.สภ.บ้านหมี่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194553</xdr:colOff>
      <xdr:row>32</xdr:row>
      <xdr:rowOff>15251</xdr:rowOff>
    </xdr:from>
    <xdr:to>
      <xdr:col>7</xdr:col>
      <xdr:colOff>590143</xdr:colOff>
      <xdr:row>34</xdr:row>
      <xdr:rowOff>64826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AD48162-7CB5-0FAE-1798-B41D035FA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8851" y="13958230"/>
          <a:ext cx="833335" cy="519745"/>
        </a:xfrm>
        <a:prstGeom prst="rect">
          <a:avLst/>
        </a:prstGeom>
      </xdr:spPr>
    </xdr:pic>
    <xdr:clientData/>
  </xdr:twoCellAnchor>
  <xdr:twoCellAnchor>
    <xdr:from>
      <xdr:col>1</xdr:col>
      <xdr:colOff>1171048</xdr:colOff>
      <xdr:row>32</xdr:row>
      <xdr:rowOff>34208</xdr:rowOff>
    </xdr:from>
    <xdr:to>
      <xdr:col>1</xdr:col>
      <xdr:colOff>2115928</xdr:colOff>
      <xdr:row>33</xdr:row>
      <xdr:rowOff>267348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C6FACEF1-D40E-4106-6AF1-15C83D51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899" y="13977187"/>
          <a:ext cx="944880" cy="43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A7EDE-DB3B-42BD-A4B2-F18739E85513}">
  <dimension ref="A1:K36"/>
  <sheetViews>
    <sheetView tabSelected="1" topLeftCell="A19" zoomScale="94" zoomScaleNormal="94" workbookViewId="0">
      <selection activeCell="C28" sqref="C28"/>
    </sheetView>
  </sheetViews>
  <sheetFormatPr defaultColWidth="9.09765625" defaultRowHeight="21" x14ac:dyDescent="0.4"/>
  <cols>
    <col min="1" max="1" width="5.8984375" style="1" customWidth="1"/>
    <col min="2" max="2" width="38.09765625" style="1" customWidth="1"/>
    <col min="3" max="3" width="40.8984375" style="1" customWidth="1"/>
    <col min="4" max="4" width="15" style="15" customWidth="1"/>
    <col min="5" max="5" width="9" style="1" customWidth="1"/>
    <col min="6" max="6" width="9.5" style="1" customWidth="1"/>
    <col min="7" max="7" width="5.69921875" style="1" customWidth="1"/>
    <col min="8" max="8" width="7.8984375" style="1" customWidth="1"/>
    <col min="9" max="9" width="15.59765625" style="1" customWidth="1"/>
    <col min="10" max="10" width="39.59765625" style="1" customWidth="1"/>
    <col min="11" max="11" width="15" style="1" customWidth="1"/>
    <col min="12" max="16384" width="9.09765625" style="1"/>
  </cols>
  <sheetData>
    <row r="1" spans="1:10" ht="23.25" customHeight="1" x14ac:dyDescent="0.4">
      <c r="A1" s="34" t="s">
        <v>76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3.25" customHeight="1" x14ac:dyDescent="0.4">
      <c r="A2" s="34" t="s">
        <v>47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23.25" customHeight="1" x14ac:dyDescent="0.4">
      <c r="A3" s="34" t="s">
        <v>75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23.25" customHeight="1" x14ac:dyDescent="0.4">
      <c r="A4" s="35" t="s">
        <v>0</v>
      </c>
      <c r="B4" s="41" t="s">
        <v>48</v>
      </c>
      <c r="C4" s="2" t="s">
        <v>45</v>
      </c>
      <c r="D4" s="36" t="s">
        <v>1</v>
      </c>
      <c r="E4" s="36"/>
      <c r="F4" s="36"/>
      <c r="G4" s="36"/>
      <c r="H4" s="37"/>
      <c r="I4" s="38" t="s">
        <v>7</v>
      </c>
      <c r="J4" s="41" t="s">
        <v>49</v>
      </c>
    </row>
    <row r="5" spans="1:10" x14ac:dyDescent="0.4">
      <c r="A5" s="35"/>
      <c r="B5" s="44"/>
      <c r="C5" s="3" t="s">
        <v>46</v>
      </c>
      <c r="D5" s="39" t="s">
        <v>2</v>
      </c>
      <c r="E5" s="40" t="s">
        <v>3</v>
      </c>
      <c r="F5" s="33" t="s">
        <v>4</v>
      </c>
      <c r="G5" s="33" t="s">
        <v>5</v>
      </c>
      <c r="H5" s="33" t="s">
        <v>6</v>
      </c>
      <c r="I5" s="38"/>
      <c r="J5" s="42"/>
    </row>
    <row r="6" spans="1:10" ht="27.75" customHeight="1" x14ac:dyDescent="0.4">
      <c r="A6" s="35"/>
      <c r="B6" s="45"/>
      <c r="C6" s="4"/>
      <c r="D6" s="39"/>
      <c r="E6" s="40"/>
      <c r="F6" s="33"/>
      <c r="G6" s="33"/>
      <c r="H6" s="33"/>
      <c r="I6" s="38"/>
      <c r="J6" s="43"/>
    </row>
    <row r="7" spans="1:10" x14ac:dyDescent="0.4">
      <c r="A7" s="5">
        <v>1</v>
      </c>
      <c r="B7" s="6" t="s">
        <v>70</v>
      </c>
      <c r="C7" s="7" t="s">
        <v>36</v>
      </c>
      <c r="D7" s="25">
        <v>115800</v>
      </c>
      <c r="E7" s="23"/>
      <c r="F7" s="11"/>
      <c r="G7" s="11"/>
      <c r="H7" s="11"/>
      <c r="I7" s="11" t="s">
        <v>50</v>
      </c>
      <c r="J7" s="11" t="s">
        <v>69</v>
      </c>
    </row>
    <row r="8" spans="1:10" ht="42" x14ac:dyDescent="0.4">
      <c r="A8" s="21">
        <v>2</v>
      </c>
      <c r="B8" s="9" t="s">
        <v>71</v>
      </c>
      <c r="C8" s="11" t="s">
        <v>36</v>
      </c>
      <c r="D8" s="25">
        <v>15000</v>
      </c>
      <c r="E8" s="23"/>
      <c r="F8" s="11"/>
      <c r="G8" s="11"/>
      <c r="H8" s="11"/>
      <c r="I8" s="11" t="s">
        <v>50</v>
      </c>
      <c r="J8" s="11" t="s">
        <v>20</v>
      </c>
    </row>
    <row r="9" spans="1:10" ht="84" x14ac:dyDescent="0.4">
      <c r="A9" s="21">
        <v>3</v>
      </c>
      <c r="B9" s="19" t="s">
        <v>41</v>
      </c>
      <c r="C9" s="20" t="s">
        <v>78</v>
      </c>
      <c r="D9" s="25">
        <v>15000</v>
      </c>
      <c r="E9" s="23"/>
      <c r="F9" s="11"/>
      <c r="G9" s="11"/>
      <c r="H9" s="11"/>
      <c r="I9" s="22">
        <v>25263</v>
      </c>
      <c r="J9" s="20" t="s">
        <v>42</v>
      </c>
    </row>
    <row r="10" spans="1:10" ht="42" x14ac:dyDescent="0.4">
      <c r="A10" s="21">
        <v>4</v>
      </c>
      <c r="B10" s="19" t="s">
        <v>21</v>
      </c>
      <c r="C10" s="20" t="s">
        <v>37</v>
      </c>
      <c r="D10" s="25">
        <v>42000</v>
      </c>
      <c r="E10" s="23"/>
      <c r="F10" s="11"/>
      <c r="G10" s="11"/>
      <c r="H10" s="11"/>
      <c r="I10" s="11" t="s">
        <v>51</v>
      </c>
      <c r="J10" s="11" t="s">
        <v>19</v>
      </c>
    </row>
    <row r="11" spans="1:10" ht="63" x14ac:dyDescent="0.4">
      <c r="A11" s="21">
        <v>5</v>
      </c>
      <c r="B11" s="19" t="s">
        <v>22</v>
      </c>
      <c r="C11" s="20" t="s">
        <v>33</v>
      </c>
      <c r="D11" s="25">
        <v>2140</v>
      </c>
      <c r="E11" s="23"/>
      <c r="F11" s="11"/>
      <c r="G11" s="11"/>
      <c r="H11" s="11"/>
      <c r="I11" s="11" t="s">
        <v>50</v>
      </c>
      <c r="J11" s="20" t="s">
        <v>34</v>
      </c>
    </row>
    <row r="12" spans="1:10" ht="42" x14ac:dyDescent="0.4">
      <c r="A12" s="21">
        <v>6</v>
      </c>
      <c r="B12" s="19" t="s">
        <v>35</v>
      </c>
      <c r="C12" s="20" t="s">
        <v>32</v>
      </c>
      <c r="D12" s="25">
        <v>72180</v>
      </c>
      <c r="E12" s="23"/>
      <c r="F12" s="11"/>
      <c r="G12" s="11"/>
      <c r="H12" s="11"/>
      <c r="I12" s="11" t="s">
        <v>50</v>
      </c>
      <c r="J12" s="20" t="s">
        <v>27</v>
      </c>
    </row>
    <row r="13" spans="1:10" ht="84" x14ac:dyDescent="0.4">
      <c r="A13" s="21">
        <v>7</v>
      </c>
      <c r="B13" s="19" t="s">
        <v>38</v>
      </c>
      <c r="C13" s="20" t="s">
        <v>39</v>
      </c>
      <c r="D13" s="25">
        <v>62100</v>
      </c>
      <c r="E13" s="23"/>
      <c r="F13" s="11"/>
      <c r="G13" s="11"/>
      <c r="H13" s="11"/>
      <c r="I13" s="11" t="s">
        <v>50</v>
      </c>
      <c r="J13" s="20" t="s">
        <v>40</v>
      </c>
    </row>
    <row r="14" spans="1:10" ht="63" x14ac:dyDescent="0.4">
      <c r="A14" s="21">
        <v>8</v>
      </c>
      <c r="B14" s="19" t="s">
        <v>23</v>
      </c>
      <c r="C14" s="11" t="s">
        <v>29</v>
      </c>
      <c r="D14" s="25">
        <v>206700</v>
      </c>
      <c r="E14" s="23"/>
      <c r="F14" s="11"/>
      <c r="G14" s="11"/>
      <c r="H14" s="11"/>
      <c r="I14" s="11" t="s">
        <v>50</v>
      </c>
      <c r="J14" s="20" t="s">
        <v>28</v>
      </c>
    </row>
    <row r="15" spans="1:10" ht="63" x14ac:dyDescent="0.4">
      <c r="A15" s="21">
        <v>9</v>
      </c>
      <c r="B15" s="19" t="s">
        <v>24</v>
      </c>
      <c r="C15" s="11" t="s">
        <v>29</v>
      </c>
      <c r="D15" s="25">
        <v>7500</v>
      </c>
      <c r="E15" s="23"/>
      <c r="F15" s="11"/>
      <c r="G15" s="11"/>
      <c r="H15" s="11"/>
      <c r="I15" s="11" t="s">
        <v>50</v>
      </c>
      <c r="J15" s="11" t="s">
        <v>31</v>
      </c>
    </row>
    <row r="16" spans="1:10" ht="63" x14ac:dyDescent="0.4">
      <c r="A16" s="21">
        <v>10</v>
      </c>
      <c r="B16" s="19" t="s">
        <v>25</v>
      </c>
      <c r="C16" s="11" t="s">
        <v>30</v>
      </c>
      <c r="D16" s="25">
        <v>28500</v>
      </c>
      <c r="E16" s="23"/>
      <c r="F16" s="11"/>
      <c r="G16" s="11"/>
      <c r="H16" s="11"/>
      <c r="I16" s="11" t="s">
        <v>50</v>
      </c>
      <c r="J16" s="11" t="s">
        <v>31</v>
      </c>
    </row>
    <row r="17" spans="1:11" ht="84" x14ac:dyDescent="0.4">
      <c r="A17" s="21">
        <v>11</v>
      </c>
      <c r="B17" s="19" t="s">
        <v>72</v>
      </c>
      <c r="C17" s="20" t="s">
        <v>77</v>
      </c>
      <c r="D17" s="28">
        <v>58000</v>
      </c>
      <c r="E17" s="23"/>
      <c r="F17" s="11"/>
      <c r="G17" s="11"/>
      <c r="H17" s="11"/>
      <c r="I17" s="11" t="s">
        <v>52</v>
      </c>
      <c r="J17" s="20" t="s">
        <v>43</v>
      </c>
      <c r="K17" s="10"/>
    </row>
    <row r="18" spans="1:11" ht="21" customHeight="1" x14ac:dyDescent="0.4">
      <c r="A18" s="5">
        <v>12</v>
      </c>
      <c r="B18" s="11" t="s">
        <v>9</v>
      </c>
      <c r="C18" s="11" t="s">
        <v>60</v>
      </c>
      <c r="D18" s="29">
        <v>1332000</v>
      </c>
      <c r="E18" s="23"/>
      <c r="F18" s="24"/>
      <c r="G18" s="24"/>
      <c r="H18" s="24"/>
      <c r="I18" s="11" t="s">
        <v>50</v>
      </c>
      <c r="J18" s="11" t="s">
        <v>53</v>
      </c>
    </row>
    <row r="19" spans="1:11" ht="21" customHeight="1" x14ac:dyDescent="0.4">
      <c r="A19" s="5">
        <v>13</v>
      </c>
      <c r="B19" s="11" t="s">
        <v>44</v>
      </c>
      <c r="C19" s="11" t="s">
        <v>61</v>
      </c>
      <c r="D19" s="29">
        <v>6000</v>
      </c>
      <c r="E19" s="23"/>
      <c r="F19" s="24"/>
      <c r="G19" s="24"/>
      <c r="H19" s="24"/>
      <c r="I19" s="11" t="s">
        <v>50</v>
      </c>
      <c r="J19" s="11" t="s">
        <v>62</v>
      </c>
    </row>
    <row r="20" spans="1:11" ht="21.75" customHeight="1" x14ac:dyDescent="0.4">
      <c r="A20" s="5">
        <v>14</v>
      </c>
      <c r="B20" s="11" t="s">
        <v>10</v>
      </c>
      <c r="C20" s="11" t="s">
        <v>73</v>
      </c>
      <c r="D20" s="29">
        <v>95400</v>
      </c>
      <c r="E20" s="23"/>
      <c r="F20" s="24"/>
      <c r="G20" s="24"/>
      <c r="H20" s="24"/>
      <c r="I20" s="11" t="s">
        <v>50</v>
      </c>
      <c r="J20" s="11" t="s">
        <v>53</v>
      </c>
    </row>
    <row r="21" spans="1:11" x14ac:dyDescent="0.4">
      <c r="A21" s="5">
        <v>15</v>
      </c>
      <c r="B21" s="11" t="s">
        <v>11</v>
      </c>
      <c r="C21" s="11" t="s">
        <v>63</v>
      </c>
      <c r="D21" s="29">
        <v>25700</v>
      </c>
      <c r="E21" s="23"/>
      <c r="F21" s="24"/>
      <c r="G21" s="24"/>
      <c r="H21" s="24"/>
      <c r="I21" s="11" t="s">
        <v>50</v>
      </c>
      <c r="J21" s="11" t="s">
        <v>54</v>
      </c>
    </row>
    <row r="22" spans="1:11" x14ac:dyDescent="0.4">
      <c r="A22" s="5">
        <v>16</v>
      </c>
      <c r="B22" s="11" t="s">
        <v>12</v>
      </c>
      <c r="C22" s="11" t="s">
        <v>79</v>
      </c>
      <c r="D22" s="29">
        <v>56900</v>
      </c>
      <c r="E22" s="23"/>
      <c r="F22" s="24"/>
      <c r="G22" s="24"/>
      <c r="H22" s="24"/>
      <c r="I22" s="11" t="s">
        <v>50</v>
      </c>
      <c r="J22" s="11" t="s">
        <v>55</v>
      </c>
    </row>
    <row r="23" spans="1:11" x14ac:dyDescent="0.4">
      <c r="A23" s="5">
        <v>17</v>
      </c>
      <c r="B23" s="11" t="s">
        <v>13</v>
      </c>
      <c r="C23" s="11" t="s">
        <v>64</v>
      </c>
      <c r="D23" s="29">
        <v>9900</v>
      </c>
      <c r="E23" s="23"/>
      <c r="F23" s="24"/>
      <c r="G23" s="24"/>
      <c r="H23" s="24"/>
      <c r="I23" s="11" t="s">
        <v>50</v>
      </c>
      <c r="J23" s="11" t="s">
        <v>56</v>
      </c>
    </row>
    <row r="24" spans="1:11" ht="21" customHeight="1" x14ac:dyDescent="0.4">
      <c r="A24" s="5">
        <v>18</v>
      </c>
      <c r="B24" s="11" t="s">
        <v>26</v>
      </c>
      <c r="C24" s="26" t="s">
        <v>65</v>
      </c>
      <c r="D24" s="29">
        <v>1619500</v>
      </c>
      <c r="E24" s="23"/>
      <c r="F24" s="24"/>
      <c r="G24" s="24"/>
      <c r="H24" s="24"/>
      <c r="I24" s="11" t="s">
        <v>50</v>
      </c>
      <c r="J24" s="12" t="s">
        <v>57</v>
      </c>
    </row>
    <row r="25" spans="1:11" x14ac:dyDescent="0.4">
      <c r="A25" s="5">
        <v>19</v>
      </c>
      <c r="B25" s="11" t="s">
        <v>14</v>
      </c>
      <c r="C25" s="11" t="s">
        <v>66</v>
      </c>
      <c r="D25" s="25">
        <v>7100</v>
      </c>
      <c r="E25" s="23"/>
      <c r="F25" s="11"/>
      <c r="G25" s="11"/>
      <c r="H25" s="11"/>
      <c r="I25" s="11" t="s">
        <v>50</v>
      </c>
      <c r="J25" s="11" t="s">
        <v>58</v>
      </c>
    </row>
    <row r="26" spans="1:11" x14ac:dyDescent="0.4">
      <c r="A26" s="5">
        <v>20</v>
      </c>
      <c r="B26" s="11" t="s">
        <v>15</v>
      </c>
      <c r="C26" s="11" t="s">
        <v>67</v>
      </c>
      <c r="D26" s="25">
        <v>28500</v>
      </c>
      <c r="E26" s="23"/>
      <c r="F26" s="11"/>
      <c r="G26" s="11"/>
      <c r="H26" s="11"/>
      <c r="I26" s="11" t="s">
        <v>50</v>
      </c>
      <c r="J26" s="11" t="s">
        <v>59</v>
      </c>
    </row>
    <row r="27" spans="1:11" x14ac:dyDescent="0.4">
      <c r="A27" s="5"/>
      <c r="B27" s="11" t="s">
        <v>16</v>
      </c>
      <c r="C27" s="11"/>
      <c r="D27" s="25">
        <f>SUM(D18:D26)</f>
        <v>3181000</v>
      </c>
      <c r="E27" s="23"/>
      <c r="F27" s="11"/>
      <c r="G27" s="11"/>
      <c r="H27" s="11"/>
      <c r="I27" s="11"/>
      <c r="J27" s="11"/>
      <c r="K27" s="10"/>
    </row>
    <row r="28" spans="1:11" x14ac:dyDescent="0.4">
      <c r="A28" s="5">
        <v>21</v>
      </c>
      <c r="B28" s="11" t="s">
        <v>17</v>
      </c>
      <c r="C28" s="11" t="s">
        <v>74</v>
      </c>
      <c r="D28" s="25">
        <v>73900</v>
      </c>
      <c r="E28" s="23"/>
      <c r="F28" s="11"/>
      <c r="G28" s="11"/>
      <c r="H28" s="11"/>
      <c r="I28" s="11" t="s">
        <v>50</v>
      </c>
      <c r="J28" s="11" t="s">
        <v>68</v>
      </c>
      <c r="K28" s="10"/>
    </row>
    <row r="29" spans="1:11" x14ac:dyDescent="0.4">
      <c r="A29" s="5">
        <v>22</v>
      </c>
      <c r="B29" s="11" t="s">
        <v>18</v>
      </c>
      <c r="C29" s="11"/>
      <c r="D29" s="27"/>
      <c r="E29" s="11"/>
      <c r="F29" s="11"/>
      <c r="G29" s="11"/>
      <c r="H29" s="11"/>
      <c r="I29" s="11" t="s">
        <v>50</v>
      </c>
      <c r="J29" s="11"/>
      <c r="K29" s="10"/>
    </row>
    <row r="30" spans="1:11" x14ac:dyDescent="0.4">
      <c r="A30" s="13" t="s">
        <v>8</v>
      </c>
      <c r="B30" s="8"/>
      <c r="C30" s="14"/>
      <c r="D30" s="30">
        <f>SUM(D7+D8+D9+D10+D11+D12+D13+D14+D15+D16+D17+D27+D28)</f>
        <v>3879820</v>
      </c>
      <c r="E30" s="8"/>
      <c r="F30" s="8"/>
      <c r="G30" s="8"/>
      <c r="H30" s="8"/>
      <c r="I30" s="8"/>
      <c r="J30" s="8"/>
      <c r="K30" s="10"/>
    </row>
    <row r="31" spans="1:11" ht="14.25" customHeight="1" x14ac:dyDescent="0.4"/>
    <row r="32" spans="1:11" ht="16.5" customHeight="1" x14ac:dyDescent="0.4">
      <c r="D32" s="16"/>
      <c r="E32" s="31"/>
      <c r="F32" s="32"/>
      <c r="G32" s="31"/>
      <c r="H32" s="32"/>
      <c r="J32" s="10"/>
    </row>
    <row r="33" spans="4:10" ht="16.5" customHeight="1" x14ac:dyDescent="0.4">
      <c r="D33" s="17"/>
      <c r="E33" s="31"/>
      <c r="F33" s="32"/>
      <c r="G33" s="31"/>
      <c r="H33" s="32"/>
      <c r="J33" s="10"/>
    </row>
    <row r="34" spans="4:10" x14ac:dyDescent="0.4">
      <c r="E34" s="31"/>
      <c r="F34" s="32"/>
      <c r="G34" s="31"/>
      <c r="H34" s="32"/>
    </row>
    <row r="35" spans="4:10" x14ac:dyDescent="0.4">
      <c r="E35" s="31"/>
      <c r="F35" s="32"/>
      <c r="G35" s="31"/>
      <c r="H35" s="32"/>
      <c r="I35" s="18"/>
    </row>
    <row r="36" spans="4:10" ht="54.75" customHeight="1" x14ac:dyDescent="0.4"/>
  </sheetData>
  <mergeCells count="21">
    <mergeCell ref="H5:H6"/>
    <mergeCell ref="A1:J1"/>
    <mergeCell ref="A3:J3"/>
    <mergeCell ref="A4:A6"/>
    <mergeCell ref="D4:H4"/>
    <mergeCell ref="I4:I6"/>
    <mergeCell ref="D5:D6"/>
    <mergeCell ref="E5:E6"/>
    <mergeCell ref="F5:F6"/>
    <mergeCell ref="G5:G6"/>
    <mergeCell ref="A2:J2"/>
    <mergeCell ref="J4:J6"/>
    <mergeCell ref="B4:B6"/>
    <mergeCell ref="E35:F35"/>
    <mergeCell ref="G35:H35"/>
    <mergeCell ref="E32:F32"/>
    <mergeCell ref="G32:H32"/>
    <mergeCell ref="E33:F33"/>
    <mergeCell ref="G33:H33"/>
    <mergeCell ref="E34:F34"/>
    <mergeCell ref="G34:H34"/>
  </mergeCells>
  <pageMargins left="0.11811023622047245" right="0.11811023622047245" top="0.55118110236220474" bottom="0.35433070866141736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</vt:lpstr>
      <vt:lpstr>แผน!Print_Area</vt:lpstr>
      <vt:lpstr>แผน!Print_Titles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Adv</cp:lastModifiedBy>
  <cp:lastPrinted>2026-07-07T04:16:38Z</cp:lastPrinted>
  <dcterms:created xsi:type="dcterms:W3CDTF">2024-01-10T07:59:11Z</dcterms:created>
  <dcterms:modified xsi:type="dcterms:W3CDTF">2026-07-13T03:02:12Z</dcterms:modified>
</cp:coreProperties>
</file>